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21885" windowHeight="9375"/>
  </bookViews>
  <sheets>
    <sheet name="Приложение" sheetId="2" r:id="rId1"/>
  </sheets>
  <calcPr calcId="145621"/>
</workbook>
</file>

<file path=xl/calcChain.xml><?xml version="1.0" encoding="utf-8"?>
<calcChain xmlns="http://schemas.openxmlformats.org/spreadsheetml/2006/main">
  <c r="D22" i="2" l="1"/>
  <c r="D23" i="2"/>
  <c r="D24" i="2"/>
  <c r="D25" i="2"/>
  <c r="D26" i="2"/>
  <c r="D27" i="2"/>
  <c r="D28" i="2"/>
  <c r="D29" i="2"/>
  <c r="D30" i="2"/>
  <c r="D31" i="2"/>
  <c r="D18" i="2"/>
  <c r="D19" i="2"/>
  <c r="D20" i="2"/>
  <c r="D21" i="2"/>
  <c r="D14" i="2"/>
  <c r="D15" i="2"/>
  <c r="D16" i="2"/>
  <c r="D17" i="2"/>
  <c r="D11" i="2"/>
  <c r="D12" i="2"/>
  <c r="D13" i="2"/>
  <c r="D10" i="2"/>
  <c r="D6" i="2"/>
  <c r="D7" i="2"/>
  <c r="D8" i="2"/>
  <c r="D5" i="2"/>
</calcChain>
</file>

<file path=xl/sharedStrings.xml><?xml version="1.0" encoding="utf-8"?>
<sst xmlns="http://schemas.openxmlformats.org/spreadsheetml/2006/main" count="43" uniqueCount="39">
  <si>
    <t>Количество обращений за соответствующий период прошлого года</t>
  </si>
  <si>
    <t>Благоустройство городов и поселков. Обустройство придомовых территорий</t>
  </si>
  <si>
    <t>Особо охраняемые природные территории. Заповедники</t>
  </si>
  <si>
    <t>Загрязнение окружающей среды: сбросы, выбросы, отходы</t>
  </si>
  <si>
    <t>Охрана и использование водных ресурсов</t>
  </si>
  <si>
    <t>Использование и охрана недр</t>
  </si>
  <si>
    <t>Транспортировка, переработка и хранение токсичных отходов</t>
  </si>
  <si>
    <t>Переработка вторичного сырья и бытовых отходов. Полигоны бытовых отходов</t>
  </si>
  <si>
    <t>Промышленное производство и окружающая среда</t>
  </si>
  <si>
    <t>Всего поступило обращений</t>
  </si>
  <si>
    <t xml:space="preserve">В том числе заявлений </t>
  </si>
  <si>
    <t>В том числе жалоб</t>
  </si>
  <si>
    <t>В том числе предложений</t>
  </si>
  <si>
    <t>Поступило коллективных обращений</t>
  </si>
  <si>
    <t>Поступило повторных обращений</t>
  </si>
  <si>
    <t>Поступило обращений из Администрации Губернатора Калужской области</t>
  </si>
  <si>
    <t>Поступило обращений в электронной форме</t>
  </si>
  <si>
    <t>Взято на контроль</t>
  </si>
  <si>
    <t>Рассмотрено с выездом на место</t>
  </si>
  <si>
    <t>Рассмотрено совместно с органами местного самоуправления, иными государственными органами Калужской области</t>
  </si>
  <si>
    <t>Рассмотрено обращений с нарушением срока</t>
  </si>
  <si>
    <t>Обращения, по которым продлен срок рассмотрения</t>
  </si>
  <si>
    <t>Обращения, по результатам рассмотрения которых, виновные в нарушении прав граждан наказаны</t>
  </si>
  <si>
    <t>Находятся на рассмотрении на 1 число месяца, следующего за отчетным периодом</t>
  </si>
  <si>
    <t xml:space="preserve">Результативность по рассмотренным обращениям </t>
  </si>
  <si>
    <t>Принято граждан на личном приеме</t>
  </si>
  <si>
    <t>Принято граждан на выездных личных приемах</t>
  </si>
  <si>
    <t>Результативность по рассмотренным обращениям в ходе личного приема (включая выездные личные приемы)</t>
  </si>
  <si>
    <t>Обращения, повлёкшие за собой принятие (изменение) нормативно-правовых актов</t>
  </si>
  <si>
    <t>Тематика обращений</t>
  </si>
  <si>
    <t>Количество обращений за отчетный период</t>
  </si>
  <si>
    <t>Поддержано</t>
  </si>
  <si>
    <t>В том числе меры приняты</t>
  </si>
  <si>
    <t>Разъяснено</t>
  </si>
  <si>
    <t>Не поддержано</t>
  </si>
  <si>
    <t>из них:</t>
  </si>
  <si>
    <t>Образование и патриотическое воспитание</t>
  </si>
  <si>
    <t>Информация о рассмотрении обращений граждан (в сравнении с аналогичным периодом прошлого года) за 2015 год в министерстве природных ресурсов, экологии и благоустройства Калужской области</t>
  </si>
  <si>
    <t>Нарушение законодательства Российской Федерации в сфере охраны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</si>
</sst>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2" borderId="10" xfId="0" applyFill="1" applyBorder="1" applyAlignment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" xfId="0" applyFill="1" applyBorder="1" applyAlignment="1">
      <alignment textRotation="90" wrapText="1"/>
    </xf>
    <xf numFmtId="0" fontId="0" fillId="0" borderId="3" xfId="0" applyFill="1" applyBorder="1" applyAlignment="1">
      <alignment textRotation="90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7" xfId="0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 textRotation="90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tabSelected="1" zoomScaleNormal="100" workbookViewId="0">
      <selection activeCell="O4" sqref="O4"/>
    </sheetView>
  </sheetViews>
  <sheetFormatPr defaultRowHeight="15" x14ac:dyDescent="0.25"/>
  <cols>
    <col min="1" max="1" width="2.42578125" customWidth="1"/>
    <col min="2" max="2" width="22.7109375" customWidth="1"/>
    <col min="3" max="3" width="24.28515625" customWidth="1"/>
    <col min="4" max="4" width="8.140625" customWidth="1"/>
    <col min="5" max="5" width="7.42578125" customWidth="1"/>
    <col min="7" max="7" width="7.5703125" customWidth="1"/>
    <col min="9" max="9" width="7.140625" customWidth="1"/>
    <col min="10" max="10" width="5.28515625" customWidth="1"/>
    <col min="11" max="11" width="7.28515625" customWidth="1"/>
    <col min="13" max="14" width="7.7109375" customWidth="1"/>
  </cols>
  <sheetData>
    <row r="1" spans="2:15" ht="36.6" customHeight="1" x14ac:dyDescent="0.25">
      <c r="B1" s="15" t="s">
        <v>37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5" thickBot="1" x14ac:dyDescent="0.35"/>
    <row r="3" spans="2:15" ht="14.45" customHeight="1" x14ac:dyDescent="0.25">
      <c r="B3" s="22"/>
      <c r="C3" s="23"/>
      <c r="D3" s="26" t="s">
        <v>30</v>
      </c>
      <c r="E3" s="16" t="s">
        <v>0</v>
      </c>
      <c r="F3" s="20" t="s">
        <v>29</v>
      </c>
      <c r="G3" s="20"/>
      <c r="H3" s="20"/>
      <c r="I3" s="20"/>
      <c r="J3" s="20"/>
      <c r="K3" s="20"/>
      <c r="L3" s="20"/>
      <c r="M3" s="20"/>
      <c r="N3" s="20"/>
      <c r="O3" s="21"/>
    </row>
    <row r="4" spans="2:15" ht="197.45" customHeight="1" x14ac:dyDescent="0.25">
      <c r="B4" s="24"/>
      <c r="C4" s="25"/>
      <c r="D4" s="27"/>
      <c r="E4" s="17"/>
      <c r="F4" s="9" t="s">
        <v>1</v>
      </c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36</v>
      </c>
      <c r="O4" s="10" t="s">
        <v>38</v>
      </c>
    </row>
    <row r="5" spans="2:15" x14ac:dyDescent="0.25">
      <c r="B5" s="11" t="s">
        <v>9</v>
      </c>
      <c r="C5" s="12"/>
      <c r="D5" s="2">
        <f>SUM(F5:O5)</f>
        <v>522</v>
      </c>
      <c r="E5" s="5">
        <v>444</v>
      </c>
      <c r="F5" s="5">
        <v>224</v>
      </c>
      <c r="G5" s="5">
        <v>13</v>
      </c>
      <c r="H5" s="5">
        <v>90</v>
      </c>
      <c r="I5" s="5">
        <v>129</v>
      </c>
      <c r="J5" s="5">
        <v>38</v>
      </c>
      <c r="K5" s="5">
        <v>2</v>
      </c>
      <c r="L5" s="5">
        <v>17</v>
      </c>
      <c r="M5" s="5">
        <v>5</v>
      </c>
      <c r="N5" s="5">
        <v>1</v>
      </c>
      <c r="O5" s="6">
        <v>3</v>
      </c>
    </row>
    <row r="6" spans="2:15" x14ac:dyDescent="0.25">
      <c r="B6" s="11" t="s">
        <v>10</v>
      </c>
      <c r="C6" s="12"/>
      <c r="D6" s="2">
        <f t="shared" ref="D6:D8" si="0">SUM(F6:O6)</f>
        <v>8</v>
      </c>
      <c r="E6" s="5">
        <v>30</v>
      </c>
      <c r="F6" s="5">
        <v>0</v>
      </c>
      <c r="G6" s="5">
        <v>4</v>
      </c>
      <c r="H6" s="5">
        <v>0</v>
      </c>
      <c r="I6" s="5">
        <v>0</v>
      </c>
      <c r="J6" s="5">
        <v>0</v>
      </c>
      <c r="K6" s="5">
        <v>0</v>
      </c>
      <c r="L6" s="5">
        <v>3</v>
      </c>
      <c r="M6" s="5">
        <v>1</v>
      </c>
      <c r="N6" s="5">
        <v>0</v>
      </c>
      <c r="O6" s="6">
        <v>0</v>
      </c>
    </row>
    <row r="7" spans="2:15" x14ac:dyDescent="0.25">
      <c r="B7" s="11" t="s">
        <v>11</v>
      </c>
      <c r="C7" s="12"/>
      <c r="D7" s="2">
        <f t="shared" si="0"/>
        <v>494</v>
      </c>
      <c r="E7" s="5">
        <v>378</v>
      </c>
      <c r="F7" s="5">
        <v>216</v>
      </c>
      <c r="G7" s="5">
        <v>3</v>
      </c>
      <c r="H7" s="5">
        <v>90</v>
      </c>
      <c r="I7" s="5">
        <v>129</v>
      </c>
      <c r="J7" s="5">
        <v>38</v>
      </c>
      <c r="K7" s="5">
        <v>0</v>
      </c>
      <c r="L7" s="5">
        <v>12</v>
      </c>
      <c r="M7" s="5">
        <v>3</v>
      </c>
      <c r="N7" s="5">
        <v>0</v>
      </c>
      <c r="O7" s="6">
        <v>3</v>
      </c>
    </row>
    <row r="8" spans="2:15" x14ac:dyDescent="0.25">
      <c r="B8" s="11" t="s">
        <v>12</v>
      </c>
      <c r="C8" s="12"/>
      <c r="D8" s="2">
        <f t="shared" si="0"/>
        <v>20</v>
      </c>
      <c r="E8" s="5">
        <v>12</v>
      </c>
      <c r="F8" s="5">
        <v>8</v>
      </c>
      <c r="G8" s="5">
        <v>6</v>
      </c>
      <c r="H8" s="5">
        <v>0</v>
      </c>
      <c r="I8" s="5">
        <v>0</v>
      </c>
      <c r="J8" s="5">
        <v>0</v>
      </c>
      <c r="K8" s="5">
        <v>2</v>
      </c>
      <c r="L8" s="5">
        <v>2</v>
      </c>
      <c r="M8" s="5">
        <v>1</v>
      </c>
      <c r="N8" s="5">
        <v>1</v>
      </c>
      <c r="O8" s="6">
        <v>0</v>
      </c>
    </row>
    <row r="9" spans="2:15" x14ac:dyDescent="0.25">
      <c r="B9" s="4" t="s">
        <v>35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2:15" x14ac:dyDescent="0.25">
      <c r="B10" s="11" t="s">
        <v>13</v>
      </c>
      <c r="C10" s="12"/>
      <c r="D10" s="2">
        <f>SUM(F10:O10)</f>
        <v>85</v>
      </c>
      <c r="E10" s="5">
        <v>109</v>
      </c>
      <c r="F10" s="5">
        <v>29</v>
      </c>
      <c r="G10" s="5">
        <v>5</v>
      </c>
      <c r="H10" s="5">
        <v>16</v>
      </c>
      <c r="I10" s="5">
        <v>19</v>
      </c>
      <c r="J10" s="5">
        <v>7</v>
      </c>
      <c r="K10" s="5">
        <v>0</v>
      </c>
      <c r="L10" s="5">
        <v>5</v>
      </c>
      <c r="M10" s="5">
        <v>2</v>
      </c>
      <c r="N10" s="5">
        <v>0</v>
      </c>
      <c r="O10" s="6">
        <v>2</v>
      </c>
    </row>
    <row r="11" spans="2:15" x14ac:dyDescent="0.25">
      <c r="B11" s="11" t="s">
        <v>14</v>
      </c>
      <c r="C11" s="12"/>
      <c r="D11" s="2">
        <f t="shared" ref="D11:D31" si="1">SUM(F11:O11)</f>
        <v>35</v>
      </c>
      <c r="E11" s="5">
        <v>38</v>
      </c>
      <c r="F11" s="5">
        <v>19</v>
      </c>
      <c r="G11" s="5">
        <v>0</v>
      </c>
      <c r="H11" s="5">
        <v>2</v>
      </c>
      <c r="I11" s="5">
        <v>9</v>
      </c>
      <c r="J11" s="5">
        <v>2</v>
      </c>
      <c r="K11" s="5">
        <v>0</v>
      </c>
      <c r="L11" s="5">
        <v>3</v>
      </c>
      <c r="M11" s="5">
        <v>0</v>
      </c>
      <c r="N11" s="5">
        <v>0</v>
      </c>
      <c r="O11" s="6">
        <v>0</v>
      </c>
    </row>
    <row r="12" spans="2:15" ht="29.45" customHeight="1" x14ac:dyDescent="0.25">
      <c r="B12" s="11" t="s">
        <v>15</v>
      </c>
      <c r="C12" s="12"/>
      <c r="D12" s="2">
        <f t="shared" si="1"/>
        <v>166</v>
      </c>
      <c r="E12" s="5">
        <v>151</v>
      </c>
      <c r="F12" s="5">
        <v>97</v>
      </c>
      <c r="G12" s="5">
        <v>1</v>
      </c>
      <c r="H12" s="5">
        <v>28</v>
      </c>
      <c r="I12" s="5">
        <v>17</v>
      </c>
      <c r="J12" s="5">
        <v>10</v>
      </c>
      <c r="K12" s="5">
        <v>1</v>
      </c>
      <c r="L12" s="5">
        <v>8</v>
      </c>
      <c r="M12" s="5">
        <v>3</v>
      </c>
      <c r="N12" s="5">
        <v>0</v>
      </c>
      <c r="O12" s="6">
        <v>1</v>
      </c>
    </row>
    <row r="13" spans="2:15" x14ac:dyDescent="0.25">
      <c r="B13" s="11" t="s">
        <v>16</v>
      </c>
      <c r="C13" s="12"/>
      <c r="D13" s="2">
        <f t="shared" si="1"/>
        <v>169</v>
      </c>
      <c r="E13" s="5">
        <v>110</v>
      </c>
      <c r="F13" s="5">
        <v>107</v>
      </c>
      <c r="G13" s="5">
        <v>2</v>
      </c>
      <c r="H13" s="5">
        <v>26</v>
      </c>
      <c r="I13" s="5">
        <v>19</v>
      </c>
      <c r="J13" s="5">
        <v>7</v>
      </c>
      <c r="K13" s="5">
        <v>1</v>
      </c>
      <c r="L13" s="5">
        <v>5</v>
      </c>
      <c r="M13" s="5">
        <v>1</v>
      </c>
      <c r="N13" s="5">
        <v>0</v>
      </c>
      <c r="O13" s="6">
        <v>1</v>
      </c>
    </row>
    <row r="14" spans="2:15" x14ac:dyDescent="0.25">
      <c r="B14" s="11" t="s">
        <v>17</v>
      </c>
      <c r="C14" s="12"/>
      <c r="D14" s="2">
        <f>SUM(F14:O14)</f>
        <v>59</v>
      </c>
      <c r="E14" s="5">
        <v>54</v>
      </c>
      <c r="F14" s="5">
        <v>5</v>
      </c>
      <c r="G14" s="5">
        <v>3</v>
      </c>
      <c r="H14" s="5">
        <v>49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6">
        <v>0</v>
      </c>
    </row>
    <row r="15" spans="2:15" x14ac:dyDescent="0.25">
      <c r="B15" s="11" t="s">
        <v>18</v>
      </c>
      <c r="C15" s="12"/>
      <c r="D15" s="2">
        <f t="shared" si="1"/>
        <v>115</v>
      </c>
      <c r="E15" s="5">
        <v>107</v>
      </c>
      <c r="F15" s="5">
        <v>13</v>
      </c>
      <c r="G15" s="5">
        <v>2</v>
      </c>
      <c r="H15" s="5">
        <v>35</v>
      </c>
      <c r="I15" s="5">
        <v>47</v>
      </c>
      <c r="J15" s="5">
        <v>16</v>
      </c>
      <c r="K15" s="5">
        <v>0</v>
      </c>
      <c r="L15" s="5">
        <v>0</v>
      </c>
      <c r="M15" s="5">
        <v>2</v>
      </c>
      <c r="N15" s="5">
        <v>0</v>
      </c>
      <c r="O15" s="6">
        <v>0</v>
      </c>
    </row>
    <row r="16" spans="2:15" ht="42.6" customHeight="1" x14ac:dyDescent="0.25">
      <c r="B16" s="18" t="s">
        <v>19</v>
      </c>
      <c r="C16" s="19"/>
      <c r="D16" s="2">
        <f t="shared" si="1"/>
        <v>251</v>
      </c>
      <c r="E16" s="5">
        <v>200</v>
      </c>
      <c r="F16" s="5">
        <v>213</v>
      </c>
      <c r="G16" s="5">
        <v>3</v>
      </c>
      <c r="H16" s="5">
        <v>21</v>
      </c>
      <c r="I16" s="5">
        <v>0</v>
      </c>
      <c r="J16" s="5">
        <v>0</v>
      </c>
      <c r="K16" s="5">
        <v>0</v>
      </c>
      <c r="L16" s="5">
        <v>11</v>
      </c>
      <c r="M16" s="5">
        <v>2</v>
      </c>
      <c r="N16" s="5">
        <v>0</v>
      </c>
      <c r="O16" s="6">
        <v>1</v>
      </c>
    </row>
    <row r="17" spans="2:15" x14ac:dyDescent="0.25">
      <c r="B17" s="18" t="s">
        <v>20</v>
      </c>
      <c r="C17" s="19"/>
      <c r="D17" s="2">
        <f t="shared" si="1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6">
        <v>0</v>
      </c>
    </row>
    <row r="18" spans="2:15" x14ac:dyDescent="0.25">
      <c r="B18" s="18" t="s">
        <v>21</v>
      </c>
      <c r="C18" s="19"/>
      <c r="D18" s="2">
        <f t="shared" si="1"/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6">
        <v>0</v>
      </c>
    </row>
    <row r="19" spans="2:15" ht="44.45" customHeight="1" x14ac:dyDescent="0.25">
      <c r="B19" s="18" t="s">
        <v>22</v>
      </c>
      <c r="C19" s="19"/>
      <c r="D19" s="2">
        <f t="shared" si="1"/>
        <v>47</v>
      </c>
      <c r="E19" s="5">
        <v>35</v>
      </c>
      <c r="F19" s="5">
        <v>1</v>
      </c>
      <c r="G19" s="5">
        <v>0</v>
      </c>
      <c r="H19" s="5">
        <v>11</v>
      </c>
      <c r="I19" s="5">
        <v>35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6">
        <v>0</v>
      </c>
    </row>
    <row r="20" spans="2:15" ht="30" customHeight="1" x14ac:dyDescent="0.25">
      <c r="B20" s="18" t="s">
        <v>23</v>
      </c>
      <c r="C20" s="19"/>
      <c r="D20" s="2">
        <f t="shared" si="1"/>
        <v>4</v>
      </c>
      <c r="E20" s="5">
        <v>2</v>
      </c>
      <c r="F20" s="5">
        <v>0</v>
      </c>
      <c r="G20" s="5">
        <v>0</v>
      </c>
      <c r="H20" s="5">
        <v>0</v>
      </c>
      <c r="I20" s="5">
        <v>3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6">
        <v>0</v>
      </c>
    </row>
    <row r="21" spans="2:15" ht="14.45" customHeight="1" x14ac:dyDescent="0.25">
      <c r="B21" s="11" t="s">
        <v>24</v>
      </c>
      <c r="C21" s="2" t="s">
        <v>31</v>
      </c>
      <c r="D21" s="2">
        <f t="shared" si="1"/>
        <v>490</v>
      </c>
      <c r="E21" s="5">
        <v>330</v>
      </c>
      <c r="F21" s="5">
        <v>224</v>
      </c>
      <c r="G21" s="5">
        <v>6</v>
      </c>
      <c r="H21" s="5">
        <v>68</v>
      </c>
      <c r="I21" s="5">
        <v>129</v>
      </c>
      <c r="J21" s="5">
        <v>38</v>
      </c>
      <c r="K21" s="5">
        <v>2</v>
      </c>
      <c r="L21" s="5">
        <v>17</v>
      </c>
      <c r="M21" s="5">
        <v>2</v>
      </c>
      <c r="N21" s="5">
        <v>1</v>
      </c>
      <c r="O21" s="6">
        <v>3</v>
      </c>
    </row>
    <row r="22" spans="2:15" x14ac:dyDescent="0.25">
      <c r="B22" s="11"/>
      <c r="C22" s="2" t="s">
        <v>32</v>
      </c>
      <c r="D22" s="2">
        <f t="shared" si="1"/>
        <v>77</v>
      </c>
      <c r="E22" s="5">
        <v>91</v>
      </c>
      <c r="F22" s="5">
        <v>10</v>
      </c>
      <c r="G22" s="5">
        <v>4</v>
      </c>
      <c r="H22" s="5">
        <v>23</v>
      </c>
      <c r="I22" s="5">
        <v>35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6">
        <v>0</v>
      </c>
    </row>
    <row r="23" spans="2:15" x14ac:dyDescent="0.25">
      <c r="B23" s="11"/>
      <c r="C23" s="2" t="s">
        <v>33</v>
      </c>
      <c r="D23" s="2">
        <f t="shared" si="1"/>
        <v>417</v>
      </c>
      <c r="E23" s="5">
        <v>298</v>
      </c>
      <c r="F23" s="5">
        <v>214</v>
      </c>
      <c r="G23" s="5">
        <v>6</v>
      </c>
      <c r="H23" s="5">
        <v>45</v>
      </c>
      <c r="I23" s="5">
        <v>94</v>
      </c>
      <c r="J23" s="5">
        <v>33</v>
      </c>
      <c r="K23" s="5">
        <v>2</v>
      </c>
      <c r="L23" s="5">
        <v>17</v>
      </c>
      <c r="M23" s="5">
        <v>2</v>
      </c>
      <c r="N23" s="5">
        <v>1</v>
      </c>
      <c r="O23" s="6">
        <v>3</v>
      </c>
    </row>
    <row r="24" spans="2:15" x14ac:dyDescent="0.25">
      <c r="B24" s="11"/>
      <c r="C24" s="2" t="s">
        <v>34</v>
      </c>
      <c r="D24" s="2">
        <f t="shared" si="1"/>
        <v>25</v>
      </c>
      <c r="E24" s="5">
        <v>17</v>
      </c>
      <c r="F24" s="5">
        <v>0</v>
      </c>
      <c r="G24" s="5">
        <v>3</v>
      </c>
      <c r="H24" s="5">
        <v>22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6">
        <v>0</v>
      </c>
    </row>
    <row r="25" spans="2:15" ht="15" customHeight="1" x14ac:dyDescent="0.25">
      <c r="B25" s="11" t="s">
        <v>25</v>
      </c>
      <c r="C25" s="12"/>
      <c r="D25" s="2">
        <f t="shared" si="1"/>
        <v>10</v>
      </c>
      <c r="E25" s="5">
        <v>1</v>
      </c>
      <c r="F25" s="5">
        <v>7</v>
      </c>
      <c r="G25" s="5">
        <v>0</v>
      </c>
      <c r="H25" s="5">
        <v>1</v>
      </c>
      <c r="I25" s="5">
        <v>1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6">
        <v>0</v>
      </c>
    </row>
    <row r="26" spans="2:15" x14ac:dyDescent="0.25">
      <c r="B26" s="1" t="s">
        <v>26</v>
      </c>
      <c r="C26" s="2"/>
      <c r="D26" s="2">
        <f t="shared" si="1"/>
        <v>10</v>
      </c>
      <c r="E26" s="5">
        <v>26</v>
      </c>
      <c r="F26" s="5">
        <v>7</v>
      </c>
      <c r="G26" s="5">
        <v>0</v>
      </c>
      <c r="H26" s="5">
        <v>0</v>
      </c>
      <c r="I26" s="5">
        <v>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6">
        <v>0</v>
      </c>
    </row>
    <row r="27" spans="2:15" ht="22.9" customHeight="1" x14ac:dyDescent="0.25">
      <c r="B27" s="11" t="s">
        <v>27</v>
      </c>
      <c r="C27" s="2" t="s">
        <v>31</v>
      </c>
      <c r="D27" s="2">
        <f t="shared" si="1"/>
        <v>13</v>
      </c>
      <c r="E27" s="5">
        <v>18</v>
      </c>
      <c r="F27" s="5">
        <v>7</v>
      </c>
      <c r="G27" s="5">
        <v>0</v>
      </c>
      <c r="H27" s="5">
        <v>1</v>
      </c>
      <c r="I27" s="5">
        <v>4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6">
        <v>0</v>
      </c>
    </row>
    <row r="28" spans="2:15" ht="22.15" customHeight="1" x14ac:dyDescent="0.25">
      <c r="B28" s="11"/>
      <c r="C28" s="2" t="s">
        <v>32</v>
      </c>
      <c r="D28" s="2">
        <f t="shared" si="1"/>
        <v>0</v>
      </c>
      <c r="E28" s="5">
        <v>12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6">
        <v>0</v>
      </c>
    </row>
    <row r="29" spans="2:15" ht="20.45" customHeight="1" x14ac:dyDescent="0.25">
      <c r="B29" s="11"/>
      <c r="C29" s="2" t="s">
        <v>33</v>
      </c>
      <c r="D29" s="2">
        <f t="shared" si="1"/>
        <v>13</v>
      </c>
      <c r="E29" s="5">
        <v>14</v>
      </c>
      <c r="F29" s="5">
        <v>7</v>
      </c>
      <c r="G29" s="5">
        <v>0</v>
      </c>
      <c r="H29" s="5">
        <v>1</v>
      </c>
      <c r="I29" s="5">
        <v>4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6">
        <v>0</v>
      </c>
    </row>
    <row r="30" spans="2:15" ht="17.45" customHeight="1" x14ac:dyDescent="0.25">
      <c r="B30" s="11"/>
      <c r="C30" s="2" t="s">
        <v>34</v>
      </c>
      <c r="D30" s="2">
        <f t="shared" si="1"/>
        <v>0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6">
        <v>0</v>
      </c>
    </row>
    <row r="31" spans="2:15" ht="27.6" customHeight="1" thickBot="1" x14ac:dyDescent="0.3">
      <c r="B31" s="13" t="s">
        <v>28</v>
      </c>
      <c r="C31" s="14"/>
      <c r="D31" s="3">
        <f t="shared" si="1"/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8">
        <v>0</v>
      </c>
    </row>
  </sheetData>
  <mergeCells count="25">
    <mergeCell ref="D3:D4"/>
    <mergeCell ref="B10:C10"/>
    <mergeCell ref="B16:C16"/>
    <mergeCell ref="B14:C14"/>
    <mergeCell ref="B15:C15"/>
    <mergeCell ref="B12:C12"/>
    <mergeCell ref="B13:C13"/>
    <mergeCell ref="B11:C11"/>
    <mergeCell ref="C9:O9"/>
    <mergeCell ref="B25:C25"/>
    <mergeCell ref="B27:B30"/>
    <mergeCell ref="B31:C31"/>
    <mergeCell ref="B1:N1"/>
    <mergeCell ref="E3:E4"/>
    <mergeCell ref="B17:C17"/>
    <mergeCell ref="B18:C18"/>
    <mergeCell ref="B19:C19"/>
    <mergeCell ref="B20:C20"/>
    <mergeCell ref="F3:O3"/>
    <mergeCell ref="B21:B24"/>
    <mergeCell ref="B5:C5"/>
    <mergeCell ref="B6:C6"/>
    <mergeCell ref="B7:C7"/>
    <mergeCell ref="B8:C8"/>
    <mergeCell ref="B3:C4"/>
  </mergeCells>
  <pageMargins left="0.23622047244094491" right="0.23622047244094491" top="0.35433070866141736" bottom="0.35433070866141736" header="0.31496062992125984" footer="0.31496062992125984"/>
  <pageSetup paperSize="9" scale="99" fitToHeight="0" orientation="landscape" verticalDpi="0" r:id="rId1"/>
  <ignoredErrors>
    <ignoredError sqref="D8 D10 D24:D31 D11:D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Сиденков О.В.</dc:creator>
  <cp:lastModifiedBy>Старшая Татьяна Львовна</cp:lastModifiedBy>
  <cp:lastPrinted>2015-06-30T11:01:18Z</cp:lastPrinted>
  <dcterms:created xsi:type="dcterms:W3CDTF">2014-12-23T05:48:21Z</dcterms:created>
  <dcterms:modified xsi:type="dcterms:W3CDTF">2017-05-24T11:00:26Z</dcterms:modified>
</cp:coreProperties>
</file>